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0" yWindow="885" windowWidth="24195" windowHeight="10980"/>
  </bookViews>
  <sheets>
    <sheet name="Лист2" sheetId="1" r:id="rId1"/>
  </sheets>
  <definedNames>
    <definedName name="_xlnm._FilterDatabase" localSheetId="0" hidden="1">Лист2!$A$1:$I$18</definedName>
  </definedNames>
  <calcPr calcId="144525"/>
</workbook>
</file>

<file path=xl/calcChain.xml><?xml version="1.0" encoding="utf-8"?>
<calcChain xmlns="http://schemas.openxmlformats.org/spreadsheetml/2006/main">
  <c r="I18" i="1" l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I2" i="1"/>
  <c r="H2" i="1"/>
</calcChain>
</file>

<file path=xl/sharedStrings.xml><?xml version="1.0" encoding="utf-8"?>
<sst xmlns="http://schemas.openxmlformats.org/spreadsheetml/2006/main" count="43" uniqueCount="33">
  <si>
    <t>Исполнитель КИ</t>
  </si>
  <si>
    <t>СРО</t>
  </si>
  <si>
    <t>Регистрационный номер в реестре СРО</t>
  </si>
  <si>
    <t>Номер регистрации в государственном реестре лиц, осуществляющих кадастровую деятельность</t>
  </si>
  <si>
    <t>Количество обращений (КПТР)</t>
  </si>
  <si>
    <t>Количество ОН  в КПТР</t>
  </si>
  <si>
    <t>Количество дополнительно поданых документов (ДПД)</t>
  </si>
  <si>
    <t>соотношение ДПД/КПТР</t>
  </si>
  <si>
    <t>соотношение ДПД/количество ОН</t>
  </si>
  <si>
    <t>Пешняева Анастасия Сергеевна</t>
  </si>
  <si>
    <t>Ассоциация "Гильдия кадастровых инженеров"</t>
  </si>
  <si>
    <t>Шерхоева Алёна Алексеевна</t>
  </si>
  <si>
    <t>СРО Ассоциация «ОКИС»</t>
  </si>
  <si>
    <t>Тарненок Артем Михайлович</t>
  </si>
  <si>
    <t>Суранов Андрей Николаевич</t>
  </si>
  <si>
    <t>СРО Союз "Кадастровые инженеры"</t>
  </si>
  <si>
    <t>Червинская Наталья Валерьевна</t>
  </si>
  <si>
    <t>Батраченко Алексей Петрович</t>
  </si>
  <si>
    <t>СРО "Содружество"</t>
  </si>
  <si>
    <t>Балдакова Наталья Викторовна</t>
  </si>
  <si>
    <t>Бадмаев Батор Цыдыбжапович</t>
  </si>
  <si>
    <t>Полянский Евгений Михайлович</t>
  </si>
  <si>
    <t>А СРО "ОКИ"</t>
  </si>
  <si>
    <t>Цыренбазаров Дугар Эрдэнеевич</t>
  </si>
  <si>
    <t>Артемьева Александра Андреевна</t>
  </si>
  <si>
    <t>АССОЦИАЦИИ СРО «МСКИ»</t>
  </si>
  <si>
    <t>Воробьева Олеся Андреевна</t>
  </si>
  <si>
    <t>Хамаганова Евгения Санжаевна</t>
  </si>
  <si>
    <t>Прушенов Николай Станиславович</t>
  </si>
  <si>
    <t>Вахрамеева Евгения Александровна</t>
  </si>
  <si>
    <t>Овдиенко Татьяна Анатольевна</t>
  </si>
  <si>
    <t>А СРО "Кадастровые инженеры"</t>
  </si>
  <si>
    <t>Жамбалдагбаева Туяна Цыреновна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</si>
</sst>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8"/>
  <sheetViews>
    <sheetView tabSelected="1" workbookViewId="0">
      <pane ySplit="1" topLeftCell="A2" activePane="bottomLeft" state="frozen"/>
      <selection pane="bottomLeft" activeCell="A3" sqref="A3"/>
    </sheetView>
  </sheetViews>
  <sheetFormatPr defaultRowHeight="15" x14ac:dyDescent="0.25"/>
  <cols>
    <col min="1" max="1" width="34.42578125" style="10" customWidth="1"/>
    <col min="2" max="2" width="29.7109375" style="10" customWidth="1"/>
    <col min="3" max="3" width="22.7109375" style="9" customWidth="1"/>
    <col min="4" max="4" width="30.42578125" style="9" customWidth="1"/>
    <col min="5" max="5" width="19.42578125" style="9" customWidth="1"/>
    <col min="6" max="6" width="16.140625" style="9" customWidth="1"/>
    <col min="7" max="7" width="23.85546875" style="9" customWidth="1"/>
    <col min="8" max="8" width="20.85546875" style="9" customWidth="1"/>
    <col min="9" max="9" width="20.28515625" style="9" customWidth="1"/>
    <col min="10" max="16384" width="9.140625" style="9"/>
  </cols>
  <sheetData>
    <row r="1" spans="1:9" s="2" customFormat="1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27.95" customHeight="1" x14ac:dyDescent="0.25">
      <c r="A2" s="11" t="s">
        <v>9</v>
      </c>
      <c r="B2" s="3" t="s">
        <v>10</v>
      </c>
      <c r="C2" s="4">
        <v>2294</v>
      </c>
      <c r="D2" s="5">
        <v>19508</v>
      </c>
      <c r="E2" s="6">
        <v>23</v>
      </c>
      <c r="F2" s="6">
        <v>556</v>
      </c>
      <c r="G2" s="6">
        <v>6</v>
      </c>
      <c r="H2" s="7">
        <f t="shared" ref="H2:H18" si="0">G2/E2</f>
        <v>0.2608695652173913</v>
      </c>
      <c r="I2" s="8">
        <f t="shared" ref="I2:I18" si="1">G2/F2</f>
        <v>1.0791366906474821E-2</v>
      </c>
    </row>
    <row r="3" spans="1:9" ht="27.95" customHeight="1" x14ac:dyDescent="0.25">
      <c r="A3" s="11" t="s">
        <v>11</v>
      </c>
      <c r="B3" s="3" t="s">
        <v>12</v>
      </c>
      <c r="C3" s="4">
        <v>2157</v>
      </c>
      <c r="D3" s="5">
        <v>34921</v>
      </c>
      <c r="E3" s="6">
        <v>60</v>
      </c>
      <c r="F3" s="6">
        <v>1481</v>
      </c>
      <c r="G3" s="6">
        <v>31</v>
      </c>
      <c r="H3" s="7">
        <f t="shared" si="0"/>
        <v>0.51666666666666672</v>
      </c>
      <c r="I3" s="8">
        <f t="shared" si="1"/>
        <v>2.0931802835921675E-2</v>
      </c>
    </row>
    <row r="4" spans="1:9" ht="27.95" customHeight="1" x14ac:dyDescent="0.25">
      <c r="A4" s="12" t="s">
        <v>13</v>
      </c>
      <c r="B4" s="3" t="s">
        <v>10</v>
      </c>
      <c r="C4" s="6">
        <v>2009</v>
      </c>
      <c r="D4" s="6">
        <v>36562</v>
      </c>
      <c r="E4" s="6">
        <v>22</v>
      </c>
      <c r="F4" s="6">
        <v>369</v>
      </c>
      <c r="G4" s="6">
        <v>12</v>
      </c>
      <c r="H4" s="7">
        <f t="shared" si="0"/>
        <v>0.54545454545454541</v>
      </c>
      <c r="I4" s="8">
        <f t="shared" si="1"/>
        <v>3.2520325203252036E-2</v>
      </c>
    </row>
    <row r="5" spans="1:9" ht="27.95" customHeight="1" x14ac:dyDescent="0.25">
      <c r="A5" s="11" t="s">
        <v>14</v>
      </c>
      <c r="B5" s="3" t="s">
        <v>15</v>
      </c>
      <c r="C5" s="4">
        <v>298</v>
      </c>
      <c r="D5" s="5">
        <v>24445</v>
      </c>
      <c r="E5" s="6">
        <v>197</v>
      </c>
      <c r="F5" s="6">
        <v>3390</v>
      </c>
      <c r="G5" s="6">
        <v>112</v>
      </c>
      <c r="H5" s="7">
        <f t="shared" si="0"/>
        <v>0.56852791878172593</v>
      </c>
      <c r="I5" s="8">
        <f t="shared" si="1"/>
        <v>3.303834808259587E-2</v>
      </c>
    </row>
    <row r="6" spans="1:9" ht="27.95" customHeight="1" x14ac:dyDescent="0.25">
      <c r="A6" s="11" t="s">
        <v>16</v>
      </c>
      <c r="B6" s="3" t="s">
        <v>10</v>
      </c>
      <c r="C6" s="4">
        <v>305</v>
      </c>
      <c r="D6" s="5">
        <v>29723</v>
      </c>
      <c r="E6" s="6">
        <v>189</v>
      </c>
      <c r="F6" s="6">
        <v>4834</v>
      </c>
      <c r="G6" s="6">
        <v>126</v>
      </c>
      <c r="H6" s="7">
        <f t="shared" si="0"/>
        <v>0.66666666666666663</v>
      </c>
      <c r="I6" s="8">
        <f t="shared" si="1"/>
        <v>2.6065370293752586E-2</v>
      </c>
    </row>
    <row r="7" spans="1:9" ht="27.95" customHeight="1" x14ac:dyDescent="0.25">
      <c r="A7" s="11" t="s">
        <v>17</v>
      </c>
      <c r="B7" s="3" t="s">
        <v>18</v>
      </c>
      <c r="C7" s="4">
        <v>1357</v>
      </c>
      <c r="D7" s="5">
        <v>34146</v>
      </c>
      <c r="E7" s="6">
        <v>27</v>
      </c>
      <c r="F7" s="6">
        <v>1444</v>
      </c>
      <c r="G7" s="6">
        <v>19</v>
      </c>
      <c r="H7" s="7">
        <f t="shared" si="0"/>
        <v>0.70370370370370372</v>
      </c>
      <c r="I7" s="8">
        <f t="shared" si="1"/>
        <v>1.3157894736842105E-2</v>
      </c>
    </row>
    <row r="8" spans="1:9" ht="27.95" customHeight="1" x14ac:dyDescent="0.25">
      <c r="A8" s="11" t="s">
        <v>19</v>
      </c>
      <c r="B8" s="3" t="s">
        <v>15</v>
      </c>
      <c r="C8" s="4">
        <v>1529</v>
      </c>
      <c r="D8" s="5">
        <v>16035</v>
      </c>
      <c r="E8" s="6">
        <v>68</v>
      </c>
      <c r="F8" s="6">
        <v>427</v>
      </c>
      <c r="G8" s="6">
        <v>49</v>
      </c>
      <c r="H8" s="7">
        <f t="shared" si="0"/>
        <v>0.72058823529411764</v>
      </c>
      <c r="I8" s="8">
        <f t="shared" si="1"/>
        <v>0.11475409836065574</v>
      </c>
    </row>
    <row r="9" spans="1:9" ht="27.95" customHeight="1" x14ac:dyDescent="0.25">
      <c r="A9" s="11" t="s">
        <v>20</v>
      </c>
      <c r="B9" s="3" t="s">
        <v>12</v>
      </c>
      <c r="C9" s="4">
        <v>2352</v>
      </c>
      <c r="D9" s="5">
        <v>39139</v>
      </c>
      <c r="E9" s="6">
        <v>8</v>
      </c>
      <c r="F9" s="6">
        <v>203</v>
      </c>
      <c r="G9" s="6">
        <v>6</v>
      </c>
      <c r="H9" s="7">
        <f t="shared" si="0"/>
        <v>0.75</v>
      </c>
      <c r="I9" s="8">
        <f t="shared" si="1"/>
        <v>2.9556650246305417E-2</v>
      </c>
    </row>
    <row r="10" spans="1:9" ht="27.95" customHeight="1" x14ac:dyDescent="0.25">
      <c r="A10" s="11" t="s">
        <v>21</v>
      </c>
      <c r="B10" s="3" t="s">
        <v>22</v>
      </c>
      <c r="C10" s="4">
        <v>2057</v>
      </c>
      <c r="D10" s="5">
        <v>32758</v>
      </c>
      <c r="E10" s="6">
        <v>79</v>
      </c>
      <c r="F10" s="6">
        <v>3116</v>
      </c>
      <c r="G10" s="6">
        <v>60</v>
      </c>
      <c r="H10" s="7">
        <f t="shared" si="0"/>
        <v>0.759493670886076</v>
      </c>
      <c r="I10" s="8">
        <f t="shared" si="1"/>
        <v>1.9255455712451863E-2</v>
      </c>
    </row>
    <row r="11" spans="1:9" ht="27.95" customHeight="1" x14ac:dyDescent="0.25">
      <c r="A11" s="11" t="s">
        <v>23</v>
      </c>
      <c r="B11" s="3" t="s">
        <v>10</v>
      </c>
      <c r="C11" s="4">
        <v>2027</v>
      </c>
      <c r="D11" s="5">
        <v>12167</v>
      </c>
      <c r="E11" s="6">
        <v>31</v>
      </c>
      <c r="F11" s="6">
        <v>846</v>
      </c>
      <c r="G11" s="6">
        <v>24</v>
      </c>
      <c r="H11" s="7">
        <f t="shared" si="0"/>
        <v>0.77419354838709675</v>
      </c>
      <c r="I11" s="8">
        <f t="shared" si="1"/>
        <v>2.8368794326241134E-2</v>
      </c>
    </row>
    <row r="12" spans="1:9" ht="27.95" customHeight="1" x14ac:dyDescent="0.25">
      <c r="A12" s="11" t="s">
        <v>24</v>
      </c>
      <c r="B12" s="3" t="s">
        <v>25</v>
      </c>
      <c r="C12" s="4">
        <v>2467</v>
      </c>
      <c r="D12" s="5">
        <v>26861</v>
      </c>
      <c r="E12" s="6">
        <v>85</v>
      </c>
      <c r="F12" s="6">
        <v>3730</v>
      </c>
      <c r="G12" s="6">
        <v>78</v>
      </c>
      <c r="H12" s="7">
        <f t="shared" si="0"/>
        <v>0.91764705882352937</v>
      </c>
      <c r="I12" s="8">
        <f t="shared" si="1"/>
        <v>2.091152815013405E-2</v>
      </c>
    </row>
    <row r="13" spans="1:9" ht="27.95" customHeight="1" x14ac:dyDescent="0.25">
      <c r="A13" s="11" t="s">
        <v>26</v>
      </c>
      <c r="B13" s="3" t="s">
        <v>12</v>
      </c>
      <c r="C13" s="4">
        <v>2162</v>
      </c>
      <c r="D13" s="5">
        <v>31812</v>
      </c>
      <c r="E13" s="6">
        <v>42</v>
      </c>
      <c r="F13" s="6">
        <v>910</v>
      </c>
      <c r="G13" s="6">
        <v>63</v>
      </c>
      <c r="H13" s="7">
        <f t="shared" si="0"/>
        <v>1.5</v>
      </c>
      <c r="I13" s="8">
        <f t="shared" si="1"/>
        <v>6.9230769230769235E-2</v>
      </c>
    </row>
    <row r="14" spans="1:9" ht="27.95" customHeight="1" x14ac:dyDescent="0.25">
      <c r="A14" s="11" t="s">
        <v>27</v>
      </c>
      <c r="B14" s="3" t="s">
        <v>10</v>
      </c>
      <c r="C14" s="4">
        <v>1662</v>
      </c>
      <c r="D14" s="5">
        <v>29454</v>
      </c>
      <c r="E14" s="6">
        <v>25</v>
      </c>
      <c r="F14" s="6">
        <v>578</v>
      </c>
      <c r="G14" s="6">
        <v>44</v>
      </c>
      <c r="H14" s="7">
        <f t="shared" si="0"/>
        <v>1.76</v>
      </c>
      <c r="I14" s="8">
        <f t="shared" si="1"/>
        <v>7.6124567474048443E-2</v>
      </c>
    </row>
    <row r="15" spans="1:9" ht="27.95" customHeight="1" x14ac:dyDescent="0.25">
      <c r="A15" s="11" t="s">
        <v>28</v>
      </c>
      <c r="B15" s="3" t="s">
        <v>10</v>
      </c>
      <c r="C15" s="4">
        <v>1562</v>
      </c>
      <c r="D15" s="5">
        <v>37217</v>
      </c>
      <c r="E15" s="6">
        <v>7</v>
      </c>
      <c r="F15" s="6">
        <v>219</v>
      </c>
      <c r="G15" s="6">
        <v>13</v>
      </c>
      <c r="H15" s="7">
        <f t="shared" si="0"/>
        <v>1.8571428571428572</v>
      </c>
      <c r="I15" s="8">
        <f t="shared" si="1"/>
        <v>5.9360730593607303E-2</v>
      </c>
    </row>
    <row r="16" spans="1:9" ht="27.95" customHeight="1" x14ac:dyDescent="0.25">
      <c r="A16" s="11" t="s">
        <v>29</v>
      </c>
      <c r="B16" s="3" t="s">
        <v>12</v>
      </c>
      <c r="C16" s="4">
        <v>2362</v>
      </c>
      <c r="D16" s="5">
        <v>39573</v>
      </c>
      <c r="E16" s="6">
        <v>23</v>
      </c>
      <c r="F16" s="6">
        <v>4319</v>
      </c>
      <c r="G16" s="6">
        <v>52</v>
      </c>
      <c r="H16" s="7">
        <f t="shared" si="0"/>
        <v>2.2608695652173911</v>
      </c>
      <c r="I16" s="8">
        <f t="shared" si="1"/>
        <v>1.2039824033341051E-2</v>
      </c>
    </row>
    <row r="17" spans="1:9" ht="27.95" customHeight="1" x14ac:dyDescent="0.25">
      <c r="A17" s="11" t="s">
        <v>30</v>
      </c>
      <c r="B17" s="3" t="s">
        <v>31</v>
      </c>
      <c r="C17" s="4">
        <v>8052</v>
      </c>
      <c r="D17" s="5">
        <v>30722</v>
      </c>
      <c r="E17" s="6">
        <v>7</v>
      </c>
      <c r="F17" s="6">
        <v>1680</v>
      </c>
      <c r="G17" s="6">
        <v>22</v>
      </c>
      <c r="H17" s="7">
        <f t="shared" si="0"/>
        <v>3.1428571428571428</v>
      </c>
      <c r="I17" s="8">
        <f t="shared" si="1"/>
        <v>1.3095238095238096E-2</v>
      </c>
    </row>
    <row r="18" spans="1:9" ht="27.95" customHeight="1" x14ac:dyDescent="0.25">
      <c r="A18" s="11" t="s">
        <v>32</v>
      </c>
      <c r="B18" s="3" t="s">
        <v>12</v>
      </c>
      <c r="C18" s="4">
        <v>2221</v>
      </c>
      <c r="D18" s="5">
        <v>16393</v>
      </c>
      <c r="E18" s="6">
        <v>3</v>
      </c>
      <c r="F18" s="6">
        <v>183</v>
      </c>
      <c r="G18" s="6">
        <v>13</v>
      </c>
      <c r="H18" s="7">
        <f t="shared" si="0"/>
        <v>4.333333333333333</v>
      </c>
      <c r="I18" s="8">
        <f t="shared" si="1"/>
        <v>7.1038251366120214E-2</v>
      </c>
    </row>
  </sheetData>
  <autoFilter ref="A1:I18"/>
  <conditionalFormatting sqref="H2:H18">
    <cfRule type="colorScale" priority="2">
      <colorScale>
        <cfvo type="min"/>
        <cfvo type="max"/>
        <color rgb="FF63BE7B"/>
        <color rgb="FFFFEF9C"/>
      </colorScale>
    </cfRule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">
      <colorScale>
        <cfvo type="min"/>
        <cfvo type="max"/>
        <color rgb="FF92D050"/>
        <color theme="9" tint="0.59999389629810485"/>
      </colorScale>
    </cfRule>
    <cfRule type="colorScale" priority="7">
      <colorScale>
        <cfvo type="min"/>
        <cfvo type="max"/>
        <color rgb="FFFCFCFF"/>
        <color rgb="FF63BE7B"/>
      </colorScale>
    </cfRule>
  </conditionalFormatting>
  <conditionalFormatting sqref="I2:I18">
    <cfRule type="colorScale" priority="1">
      <colorScale>
        <cfvo type="min"/>
        <cfvo type="max"/>
        <color rgb="FF63BE7B"/>
        <color rgb="FFFFEF9C"/>
      </colorScale>
    </cfRule>
    <cfRule type="colorScale" priority="4">
      <colorScale>
        <cfvo type="min"/>
        <cfvo type="max"/>
        <color rgb="FF63BE7B"/>
        <color rgb="FFFFEF9C"/>
      </colorScale>
    </cfRule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I18">
    <cfRule type="colorScale" priority="3">
      <colorScale>
        <cfvo type="min"/>
        <cfvo type="max"/>
        <color theme="6"/>
        <color theme="9" tint="-0.249977111117893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Руслана Владимировна</dc:creator>
  <cp:lastModifiedBy>Николаева Руслана Владимировна</cp:lastModifiedBy>
  <dcterms:created xsi:type="dcterms:W3CDTF">2024-01-24T06:21:23Z</dcterms:created>
  <dcterms:modified xsi:type="dcterms:W3CDTF">2024-01-24T08:27:59Z</dcterms:modified>
</cp:coreProperties>
</file>